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lett\Desktop\"/>
    </mc:Choice>
  </mc:AlternateContent>
  <xr:revisionPtr revIDLastSave="0" documentId="13_ncr:1_{4252F626-DE5F-42DB-814B-6536B1BDB79C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The Real Deal" sheetId="1" r:id="rId1"/>
  </sheets>
  <definedNames>
    <definedName name="_xlnm.Print_Area" localSheetId="0">'The Real Deal'!$B$3:$J$14</definedName>
  </definedNames>
  <calcPr calcId="191029"/>
</workbook>
</file>

<file path=xl/calcChain.xml><?xml version="1.0" encoding="utf-8"?>
<calcChain xmlns="http://schemas.openxmlformats.org/spreadsheetml/2006/main">
  <c r="E6" i="1" l="1"/>
  <c r="F6" i="1" s="1"/>
  <c r="H6" i="1" s="1"/>
  <c r="I6" i="1" s="1"/>
  <c r="J6" i="1" s="1"/>
  <c r="E7" i="1"/>
  <c r="F7" i="1" s="1"/>
  <c r="H7" i="1" s="1"/>
  <c r="I7" i="1" s="1"/>
  <c r="J7" i="1" s="1"/>
  <c r="E8" i="1"/>
  <c r="F8" i="1" s="1"/>
  <c r="H8" i="1" s="1"/>
  <c r="I8" i="1" s="1"/>
  <c r="J8" i="1" s="1"/>
  <c r="E9" i="1"/>
  <c r="F9" i="1" s="1"/>
  <c r="H9" i="1" s="1"/>
  <c r="I9" i="1" s="1"/>
  <c r="J9" i="1" s="1"/>
  <c r="E10" i="1"/>
  <c r="F10" i="1" s="1"/>
  <c r="H10" i="1" s="1"/>
  <c r="I10" i="1" s="1"/>
  <c r="J10" i="1" s="1"/>
</calcChain>
</file>

<file path=xl/sharedStrings.xml><?xml version="1.0" encoding="utf-8"?>
<sst xmlns="http://schemas.openxmlformats.org/spreadsheetml/2006/main" count="36" uniqueCount="31">
  <si>
    <t>Cubic ft. in Cubic Yard</t>
  </si>
  <si>
    <t>Cubic in. in Cubic ft</t>
  </si>
  <si>
    <t>Planning to hide D, E, F &amp; H</t>
  </si>
  <si>
    <t xml:space="preserve"> </t>
  </si>
  <si>
    <t>Sq. In. in Sq. Foot</t>
  </si>
  <si>
    <t xml:space="preserve">Slatestone Combo is 73% Slatestone AND 27% Slatestone Grande </t>
  </si>
  <si>
    <t>Pavers</t>
  </si>
  <si>
    <t>Eurostone</t>
  </si>
  <si>
    <t>Dekrastone</t>
  </si>
  <si>
    <t>Slatestone &amp; SS Grande</t>
  </si>
  <si>
    <t>Slatestone Grande</t>
  </si>
  <si>
    <t>Slatestone</t>
  </si>
  <si>
    <t>Req'd</t>
  </si>
  <si>
    <t>Inches</t>
  </si>
  <si>
    <t>in Inches</t>
  </si>
  <si>
    <t>Voids</t>
  </si>
  <si>
    <t>Here</t>
  </si>
  <si>
    <t>Yards</t>
  </si>
  <si>
    <t>Feet</t>
  </si>
  <si>
    <t>Cubic</t>
  </si>
  <si>
    <t>of Paver</t>
  </si>
  <si>
    <t>Sq. In.</t>
  </si>
  <si>
    <t>Sq. Ft.</t>
  </si>
  <si>
    <t>%</t>
  </si>
  <si>
    <t>Square Feet</t>
  </si>
  <si>
    <t>Select Series</t>
  </si>
  <si>
    <t>Height</t>
  </si>
  <si>
    <t>Enter</t>
  </si>
  <si>
    <t>will be  .10cm = ¼" below the top of pavers.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</si>
  <si>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If you leave height of pavers as shown, joint material</t>
    </r>
  </si>
  <si>
    <t>Permeable Paver Joint Material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</si>
</sst>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0" fontId="0" fillId="0" borderId="9" xfId="0" applyBorder="1"/>
    <xf numFmtId="0" fontId="0" fillId="0" borderId="11" xfId="0" applyBorder="1"/>
    <xf numFmtId="0" fontId="0" fillId="1" borderId="15" xfId="0" applyFill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2" fontId="0" fillId="0" borderId="19" xfId="0" applyNumberFormat="1" applyBorder="1" applyAlignment="1">
      <alignment horizontal="center"/>
    </xf>
    <xf numFmtId="2" fontId="0" fillId="0" borderId="19" xfId="0" applyNumberFormat="1" applyBorder="1"/>
    <xf numFmtId="164" fontId="0" fillId="0" borderId="20" xfId="0" applyNumberFormat="1" applyBorder="1"/>
    <xf numFmtId="0" fontId="1" fillId="0" borderId="6" xfId="0" applyFont="1" applyBorder="1" applyAlignment="1" applyProtection="1">
      <alignment horizontal="center"/>
      <protection locked="0"/>
    </xf>
    <xf numFmtId="10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1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0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21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64" fontId="0" fillId="1" borderId="16" xfId="0" applyNumberFormat="1" applyFill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1" borderId="25" xfId="0" applyFont="1" applyFill="1" applyBorder="1" applyAlignment="1">
      <alignment horizontal="center"/>
    </xf>
    <xf numFmtId="10" fontId="0" fillId="1" borderId="25" xfId="0" applyNumberFormat="1" applyFill="1" applyBorder="1"/>
    <xf numFmtId="0" fontId="0" fillId="1" borderId="25" xfId="0" applyFill="1" applyBorder="1"/>
    <xf numFmtId="0" fontId="1" fillId="1" borderId="25" xfId="0" applyFont="1" applyFill="1" applyBorder="1"/>
    <xf numFmtId="164" fontId="0" fillId="1" borderId="2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5"/>
  <sheetViews>
    <sheetView tabSelected="1" workbookViewId="0"/>
  </sheetViews>
  <sheetFormatPr defaultRowHeight="15" x14ac:dyDescent="0.25"/>
  <cols>
    <col min="1" max="1" width="3.5703125" customWidth="1"/>
    <col min="2" max="2" width="21.85546875" customWidth="1"/>
    <col min="3" max="3" width="13.28515625" customWidth="1"/>
    <col min="4" max="4" width="9.140625" style="1" hidden="1" customWidth="1"/>
    <col min="5" max="6" width="9.140625" hidden="1" customWidth="1"/>
    <col min="8" max="8" width="9.140625" hidden="1" customWidth="1"/>
    <col min="9" max="9" width="7.85546875" customWidth="1"/>
    <col min="10" max="10" width="9.5703125" bestFit="1" customWidth="1"/>
    <col min="14" max="14" width="19.42578125" customWidth="1"/>
    <col min="15" max="15" width="10.28515625" style="2" customWidth="1"/>
    <col min="16" max="16" width="10.42578125" style="2" customWidth="1"/>
    <col min="17" max="17" width="10.5703125" customWidth="1"/>
    <col min="18" max="18" width="9.140625" style="1"/>
  </cols>
  <sheetData>
    <row r="1" spans="2:17" ht="15.75" thickBot="1" x14ac:dyDescent="0.3"/>
    <row r="2" spans="2:17" ht="18.75" x14ac:dyDescent="0.3">
      <c r="B2" s="57" t="s">
        <v>30</v>
      </c>
      <c r="C2" s="58"/>
      <c r="D2" s="58"/>
      <c r="E2" s="58"/>
      <c r="F2" s="58"/>
      <c r="G2" s="58"/>
      <c r="H2" s="58"/>
      <c r="I2" s="58"/>
      <c r="J2" s="59"/>
    </row>
    <row r="3" spans="2:17" x14ac:dyDescent="0.25">
      <c r="B3" s="26"/>
      <c r="C3" s="19" t="s">
        <v>27</v>
      </c>
      <c r="D3" s="18"/>
      <c r="E3" s="16"/>
      <c r="F3" s="16"/>
      <c r="G3" s="19" t="s">
        <v>26</v>
      </c>
      <c r="H3" s="17"/>
      <c r="I3" s="16" t="s">
        <v>19</v>
      </c>
      <c r="J3" s="21" t="s">
        <v>19</v>
      </c>
      <c r="K3" s="3"/>
    </row>
    <row r="4" spans="2:17" x14ac:dyDescent="0.25">
      <c r="B4" s="20" t="s">
        <v>25</v>
      </c>
      <c r="C4" s="19" t="s">
        <v>24</v>
      </c>
      <c r="D4" s="18" t="s">
        <v>23</v>
      </c>
      <c r="E4" s="16" t="s">
        <v>22</v>
      </c>
      <c r="F4" s="16" t="s">
        <v>21</v>
      </c>
      <c r="G4" s="19" t="s">
        <v>20</v>
      </c>
      <c r="H4" s="17" t="s">
        <v>19</v>
      </c>
      <c r="I4" s="16" t="s">
        <v>18</v>
      </c>
      <c r="J4" s="21" t="s">
        <v>17</v>
      </c>
      <c r="K4" s="3"/>
      <c r="Q4" s="2"/>
    </row>
    <row r="5" spans="2:17" x14ac:dyDescent="0.25">
      <c r="B5" s="22" t="s">
        <v>6</v>
      </c>
      <c r="C5" s="15" t="s">
        <v>16</v>
      </c>
      <c r="D5" s="14" t="s">
        <v>15</v>
      </c>
      <c r="E5" s="12" t="s">
        <v>15</v>
      </c>
      <c r="F5" s="12" t="s">
        <v>15</v>
      </c>
      <c r="G5" s="15" t="s">
        <v>14</v>
      </c>
      <c r="H5" s="13" t="s">
        <v>13</v>
      </c>
      <c r="I5" s="12" t="s">
        <v>12</v>
      </c>
      <c r="J5" s="23" t="s">
        <v>12</v>
      </c>
      <c r="K5" s="3"/>
      <c r="Q5" s="2"/>
    </row>
    <row r="6" spans="2:17" x14ac:dyDescent="0.25">
      <c r="B6" s="24" t="s">
        <v>11</v>
      </c>
      <c r="C6" s="38">
        <v>1000</v>
      </c>
      <c r="D6" s="39">
        <v>1.804E-2</v>
      </c>
      <c r="E6" s="40">
        <f>C6*D6</f>
        <v>18.04</v>
      </c>
      <c r="F6" s="40">
        <f>E6*$B$17</f>
        <v>2597.7599999999998</v>
      </c>
      <c r="G6" s="53">
        <v>2.2599999999999998</v>
      </c>
      <c r="H6" s="7">
        <f>F6*G6</f>
        <v>5870.9375999999993</v>
      </c>
      <c r="I6" s="47">
        <f>H6/$B$19</f>
        <v>3.3975333333333331</v>
      </c>
      <c r="J6" s="50">
        <f>I6/$B$21</f>
        <v>0.12583456790123457</v>
      </c>
      <c r="Q6" s="2"/>
    </row>
    <row r="7" spans="2:17" x14ac:dyDescent="0.25">
      <c r="B7" s="26" t="s">
        <v>10</v>
      </c>
      <c r="C7" s="41">
        <v>1000</v>
      </c>
      <c r="D7" s="42">
        <v>1.1129999999999999E-2</v>
      </c>
      <c r="E7" s="43">
        <f>C7*D7</f>
        <v>11.129999999999999</v>
      </c>
      <c r="F7" s="43">
        <f>E7*$B$17</f>
        <v>1602.7199999999998</v>
      </c>
      <c r="G7" s="54">
        <v>2.2599999999999998</v>
      </c>
      <c r="H7" s="8">
        <f>F7*G7</f>
        <v>3622.1471999999994</v>
      </c>
      <c r="I7" s="48">
        <f>H7/$B$19</f>
        <v>2.0961499999999997</v>
      </c>
      <c r="J7" s="51">
        <f>I7/$B$21</f>
        <v>7.7635185185185182E-2</v>
      </c>
      <c r="Q7" s="2"/>
    </row>
    <row r="8" spans="2:17" x14ac:dyDescent="0.25">
      <c r="B8" s="26" t="s">
        <v>9</v>
      </c>
      <c r="C8" s="41">
        <v>1000</v>
      </c>
      <c r="D8" s="42">
        <v>1.617E-2</v>
      </c>
      <c r="E8" s="43">
        <f>C8*D8</f>
        <v>16.170000000000002</v>
      </c>
      <c r="F8" s="43">
        <f>E8*$B$17</f>
        <v>2328.4800000000005</v>
      </c>
      <c r="G8" s="54">
        <v>2.2599999999999998</v>
      </c>
      <c r="H8" s="8">
        <f>F8*G8</f>
        <v>5262.3648000000003</v>
      </c>
      <c r="I8" s="48">
        <f>H8/$B$19</f>
        <v>3.04535</v>
      </c>
      <c r="J8" s="51">
        <f>I8/$B$21</f>
        <v>0.11279074074074075</v>
      </c>
    </row>
    <row r="9" spans="2:17" x14ac:dyDescent="0.25">
      <c r="B9" s="26" t="s">
        <v>8</v>
      </c>
      <c r="C9" s="41">
        <v>1000</v>
      </c>
      <c r="D9" s="42">
        <v>2.538E-2</v>
      </c>
      <c r="E9" s="43">
        <f>C9*D9</f>
        <v>25.38</v>
      </c>
      <c r="F9" s="43">
        <f>E9*$B$17</f>
        <v>3654.72</v>
      </c>
      <c r="G9" s="54">
        <v>2.2599999999999998</v>
      </c>
      <c r="H9" s="8">
        <f>F9*G9</f>
        <v>8259.667199999998</v>
      </c>
      <c r="I9" s="48">
        <f>H9/$B$19</f>
        <v>4.7798999999999987</v>
      </c>
      <c r="J9" s="51">
        <f>I9/$B$21</f>
        <v>0.17703333333333329</v>
      </c>
    </row>
    <row r="10" spans="2:17" x14ac:dyDescent="0.25">
      <c r="B10" s="27" t="s">
        <v>7</v>
      </c>
      <c r="C10" s="44">
        <v>1000</v>
      </c>
      <c r="D10" s="45">
        <v>3.2039999999999999E-2</v>
      </c>
      <c r="E10" s="46">
        <f>C10*D10</f>
        <v>32.04</v>
      </c>
      <c r="F10" s="46">
        <f>E10*$B$17</f>
        <v>4613.76</v>
      </c>
      <c r="G10" s="55">
        <v>2.2599999999999998</v>
      </c>
      <c r="H10" s="6">
        <f>F10*G10</f>
        <v>10427.097599999999</v>
      </c>
      <c r="I10" s="49">
        <f>H10/$B$19</f>
        <v>6.0341999999999993</v>
      </c>
      <c r="J10" s="52">
        <f>I10/$B$21</f>
        <v>0.22348888888888888</v>
      </c>
      <c r="Q10" s="2"/>
    </row>
    <row r="11" spans="2:17" x14ac:dyDescent="0.25">
      <c r="B11" s="28"/>
      <c r="C11" s="60"/>
      <c r="D11" s="61"/>
      <c r="E11" s="62"/>
      <c r="F11" s="62"/>
      <c r="G11" s="63"/>
      <c r="H11" s="62"/>
      <c r="I11" s="64"/>
      <c r="J11" s="56"/>
      <c r="Q11" s="2"/>
    </row>
    <row r="12" spans="2:17" x14ac:dyDescent="0.25">
      <c r="B12" s="29" t="s">
        <v>29</v>
      </c>
      <c r="C12" s="30"/>
      <c r="D12" s="11"/>
      <c r="E12" s="10"/>
      <c r="F12" s="10"/>
      <c r="G12" s="9"/>
      <c r="H12" s="8"/>
      <c r="I12" s="10"/>
      <c r="J12" s="25"/>
    </row>
    <row r="13" spans="2:17" x14ac:dyDescent="0.25">
      <c r="B13" s="29" t="s">
        <v>28</v>
      </c>
      <c r="C13" s="30"/>
      <c r="D13" s="11"/>
      <c r="E13" s="10"/>
      <c r="F13" s="10"/>
      <c r="G13" s="9"/>
      <c r="H13" s="8"/>
      <c r="I13" s="10"/>
      <c r="J13" s="25"/>
    </row>
    <row r="14" spans="2:17" x14ac:dyDescent="0.25">
      <c r="B14" s="29" t="s">
        <v>5</v>
      </c>
      <c r="C14" s="30"/>
      <c r="D14" s="11"/>
      <c r="E14" s="10"/>
      <c r="F14" s="10"/>
      <c r="G14" s="9"/>
      <c r="H14" s="8"/>
      <c r="I14" s="10"/>
      <c r="J14" s="25"/>
    </row>
    <row r="15" spans="2:17" ht="15.75" thickBot="1" x14ac:dyDescent="0.3">
      <c r="B15" s="31"/>
      <c r="C15" s="32"/>
      <c r="D15" s="33"/>
      <c r="E15" s="34"/>
      <c r="F15" s="34"/>
      <c r="G15" s="35"/>
      <c r="H15" s="36"/>
      <c r="I15" s="34"/>
      <c r="J15" s="37"/>
    </row>
    <row r="16" spans="2:17" x14ac:dyDescent="0.25">
      <c r="B16" s="16" t="s">
        <v>4</v>
      </c>
      <c r="C16" s="3" t="s">
        <v>3</v>
      </c>
      <c r="D16" s="1" t="s">
        <v>2</v>
      </c>
    </row>
    <row r="17" spans="2:20" x14ac:dyDescent="0.25">
      <c r="B17" s="4">
        <v>144</v>
      </c>
      <c r="C17" s="3"/>
    </row>
    <row r="18" spans="2:20" x14ac:dyDescent="0.25">
      <c r="B18" s="5" t="s">
        <v>1</v>
      </c>
      <c r="C18" s="3"/>
    </row>
    <row r="19" spans="2:20" x14ac:dyDescent="0.25">
      <c r="B19" s="4">
        <v>1728</v>
      </c>
      <c r="C19" s="3"/>
    </row>
    <row r="20" spans="2:20" x14ac:dyDescent="0.25">
      <c r="B20" s="5" t="s">
        <v>0</v>
      </c>
      <c r="C20" s="3"/>
    </row>
    <row r="21" spans="2:20" x14ac:dyDescent="0.25">
      <c r="B21" s="4">
        <v>27</v>
      </c>
      <c r="C21" s="3"/>
    </row>
    <row r="22" spans="2:20" x14ac:dyDescent="0.25">
      <c r="C22" s="3"/>
    </row>
    <row r="23" spans="2:20" x14ac:dyDescent="0.25">
      <c r="C23" s="3"/>
    </row>
    <row r="24" spans="2:20" x14ac:dyDescent="0.25">
      <c r="C24" s="3"/>
      <c r="Q24" s="2"/>
    </row>
    <row r="25" spans="2:20" x14ac:dyDescent="0.25">
      <c r="C25" s="3"/>
      <c r="Q25" s="2"/>
    </row>
    <row r="26" spans="2:20" x14ac:dyDescent="0.25">
      <c r="C26" s="3"/>
      <c r="Q26" s="2"/>
    </row>
    <row r="27" spans="2:20" x14ac:dyDescent="0.25">
      <c r="C27" s="3"/>
    </row>
    <row r="28" spans="2:20" x14ac:dyDescent="0.25">
      <c r="C28" s="3"/>
    </row>
    <row r="29" spans="2:20" x14ac:dyDescent="0.25">
      <c r="C29" s="3"/>
      <c r="Q29" s="2"/>
    </row>
    <row r="30" spans="2:20" s="1" customFormat="1" x14ac:dyDescent="0.25">
      <c r="B30"/>
      <c r="C30" s="3"/>
      <c r="E30"/>
      <c r="F30"/>
      <c r="G30"/>
      <c r="H30"/>
      <c r="I30"/>
      <c r="J30"/>
      <c r="K30"/>
      <c r="L30"/>
      <c r="M30"/>
      <c r="N30"/>
      <c r="O30" s="2"/>
      <c r="P30" s="2"/>
      <c r="Q30" s="2"/>
      <c r="S30"/>
      <c r="T30"/>
    </row>
    <row r="31" spans="2:20" s="1" customFormat="1" x14ac:dyDescent="0.25">
      <c r="B31"/>
      <c r="C31" s="3"/>
      <c r="E31"/>
      <c r="F31"/>
      <c r="G31"/>
      <c r="H31"/>
      <c r="I31"/>
      <c r="J31"/>
      <c r="K31"/>
      <c r="L31"/>
      <c r="M31"/>
      <c r="N31"/>
      <c r="O31" s="2"/>
      <c r="P31" s="2"/>
      <c r="Q31"/>
      <c r="S31"/>
      <c r="T31"/>
    </row>
    <row r="32" spans="2:20" s="1" customFormat="1" x14ac:dyDescent="0.25">
      <c r="B32"/>
      <c r="C32" s="3"/>
      <c r="E32"/>
      <c r="F32"/>
      <c r="G32"/>
      <c r="H32"/>
      <c r="I32"/>
      <c r="J32"/>
      <c r="K32"/>
      <c r="L32"/>
      <c r="M32"/>
      <c r="N32"/>
      <c r="O32" s="2"/>
      <c r="P32" s="2"/>
      <c r="Q32"/>
      <c r="S32"/>
      <c r="T32"/>
    </row>
    <row r="35" spans="2:20" s="1" customFormat="1" x14ac:dyDescent="0.25">
      <c r="B35"/>
      <c r="C35"/>
      <c r="E35"/>
      <c r="F35"/>
      <c r="G35"/>
      <c r="H35"/>
      <c r="I35"/>
      <c r="J35"/>
      <c r="K35"/>
      <c r="L35"/>
      <c r="M35"/>
      <c r="N35"/>
      <c r="O35" s="2"/>
      <c r="P35" s="2"/>
      <c r="Q35"/>
      <c r="S35"/>
      <c r="T35"/>
    </row>
  </sheetData>
  <sheetProtection algorithmName="SHA-512" hashValue="6j5ZY4pLWhoMWORPFZF8yvkgYSmNzgI18NP//j2LUbmlq6ukq1hmZU+H9nEyJ/IcICfc/TZjl+KsPe4R2hdNbQ==" saltValue="nmTxzl/j2xxH7G3INGT8nQ==" spinCount="100000" sheet="1" objects="1" scenarios="1"/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Real Deal</vt:lpstr>
      <vt:lpstr>'The Real Deal'!Print_Area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</dc:creator>
  <cp:lastModifiedBy>bplett</cp:lastModifiedBy>
  <cp:lastPrinted>2018-09-24T15:51:37Z</cp:lastPrinted>
  <dcterms:created xsi:type="dcterms:W3CDTF">2018-09-24T15:50:23Z</dcterms:created>
  <dcterms:modified xsi:type="dcterms:W3CDTF">2021-04-15T15:05:43Z</dcterms:modified>
</cp:coreProperties>
</file>